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hafiz.krivoschapova\Desktop\Заявки на тендер\предрейсовый ТО ТС Юг\"/>
    </mc:Choice>
  </mc:AlternateContent>
  <xr:revisionPtr revIDLastSave="0" documentId="13_ncr:1_{97C7882A-8617-4CD2-A03A-D039A0657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КП " sheetId="1" r:id="rId1"/>
    <sheet name="ТС Бузулук " sheetId="3" r:id="rId2"/>
    <sheet name="ТС Оренбург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G6" i="1"/>
  <c r="G7" i="1" l="1"/>
</calcChain>
</file>

<file path=xl/sharedStrings.xml><?xml version="1.0" encoding="utf-8"?>
<sst xmlns="http://schemas.openxmlformats.org/spreadsheetml/2006/main" count="109" uniqueCount="73">
  <si>
    <t xml:space="preserve">Формат коммерческого предложения на оказание услуг по  проведению предрейсового и послерейсового
 контроля технического состояния транспортного средства в 2026 год </t>
  </si>
  <si>
    <t xml:space="preserve">г. Бузулук-г Оренбург </t>
  </si>
  <si>
    <t>№ п/п</t>
  </si>
  <si>
    <t xml:space="preserve">Наименование </t>
  </si>
  <si>
    <t>Тариф,за 1 осмотр, руб.без НДС</t>
  </si>
  <si>
    <t>Кол-во техники</t>
  </si>
  <si>
    <t xml:space="preserve">кол-во дней </t>
  </si>
  <si>
    <t>Кол-во месяцев</t>
  </si>
  <si>
    <t>Сумма руб.без НДС</t>
  </si>
  <si>
    <t>Примечание</t>
  </si>
  <si>
    <t>Проведение предрейсовго/послерейсовго технического осмотра в г. Бузулук</t>
  </si>
  <si>
    <t>Проведение предрейсовго/послерейсовго технического осмотра в г. Оренбург</t>
  </si>
  <si>
    <t>ИТОГО руб.без НДС:</t>
  </si>
  <si>
    <t xml:space="preserve">Список  транспорта  ООО "КАТОБЬНЕФТЬ" </t>
  </si>
  <si>
    <t>Модель</t>
  </si>
  <si>
    <t>Рег. номер</t>
  </si>
  <si>
    <t>Год выпуска</t>
  </si>
  <si>
    <t xml:space="preserve"> г.Бузулук</t>
  </si>
  <si>
    <t>TOYOTACAMRI</t>
  </si>
  <si>
    <t>В 576 МН 156</t>
  </si>
  <si>
    <t>Тоyota Prado</t>
  </si>
  <si>
    <t>А 887 РХ 186</t>
  </si>
  <si>
    <t>Toyota Land Cruiser 200</t>
  </si>
  <si>
    <t>Р004МК86</t>
  </si>
  <si>
    <t>Toyota Fortuner</t>
  </si>
  <si>
    <t>А 423 УН 156</t>
  </si>
  <si>
    <t>Toyota Hilux</t>
  </si>
  <si>
    <t>Х 413 ТН 56</t>
  </si>
  <si>
    <t>Шевроле-Нива</t>
  </si>
  <si>
    <t>Х 246 ВС 56</t>
  </si>
  <si>
    <t>GREAT WALL KINGKONG POER</t>
  </si>
  <si>
    <t>К 993 ЕН 156</t>
  </si>
  <si>
    <t>Е083ТУ156</t>
  </si>
  <si>
    <t>У 927 ХХ 56</t>
  </si>
  <si>
    <t>Х 222 РВ 56</t>
  </si>
  <si>
    <t>В 421 НН 186</t>
  </si>
  <si>
    <t>Х 327 АМ 56</t>
  </si>
  <si>
    <t>Е998ТХ156</t>
  </si>
  <si>
    <t>А 219 ВМ 156</t>
  </si>
  <si>
    <t>В 474 НН 186</t>
  </si>
  <si>
    <t>У 295 ХА 56</t>
  </si>
  <si>
    <t>Е 865 ОЕ 186</t>
  </si>
  <si>
    <t>Х 129 ОТ 56</t>
  </si>
  <si>
    <t>GAZelle NEXT</t>
  </si>
  <si>
    <t>А 208 ВУ 156</t>
  </si>
  <si>
    <t xml:space="preserve">MITSUBISHI L-200  </t>
  </si>
  <si>
    <t>Е 244 ОС 186</t>
  </si>
  <si>
    <t xml:space="preserve">г. Оренбург </t>
  </si>
  <si>
    <t>А 018 АХ 156</t>
  </si>
  <si>
    <t>Е 245 ОС 186</t>
  </si>
  <si>
    <t>Е 660 НХ 186</t>
  </si>
  <si>
    <t>К 491ЕН 156</t>
  </si>
  <si>
    <t>К 663 ЕУ 156</t>
  </si>
  <si>
    <t>Х 194 ТН 56</t>
  </si>
  <si>
    <t>Е859ТХ156</t>
  </si>
  <si>
    <t>Х 328 АМ 56</t>
  </si>
  <si>
    <t>Х 331 ТН 56</t>
  </si>
  <si>
    <t>У 297 ХА 56</t>
  </si>
  <si>
    <t>Lada Niva</t>
  </si>
  <si>
    <t>А 906 ТХ 156</t>
  </si>
  <si>
    <t>А 214 ВМ 156</t>
  </si>
  <si>
    <t>К 143 ЕК 156</t>
  </si>
  <si>
    <t>А 548 ВК 156</t>
  </si>
  <si>
    <t>Е 705 УХ 186</t>
  </si>
  <si>
    <t>Экскаватор-Погрузчик</t>
  </si>
  <si>
    <t>9203 НО 56</t>
  </si>
  <si>
    <t>7914 НО 56</t>
  </si>
  <si>
    <t>А 644 ТХ 156</t>
  </si>
  <si>
    <t>УАЗ-236324  (UAZ- PROFI)</t>
  </si>
  <si>
    <t>Е 084 СХ 186</t>
  </si>
  <si>
    <t>А 631 ТХ 156</t>
  </si>
  <si>
    <t>А 591 ХА 156</t>
  </si>
  <si>
    <t>Х 288 ТН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</si>
</sst>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i/>
      <sz val="16"/>
      <color rgb="FF7030A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0" borderId="0" xfId="0" applyFont="1"/>
    <xf numFmtId="0" fontId="8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2" fontId="11" fillId="4" borderId="17" xfId="0" applyNumberFormat="1" applyFont="1" applyFill="1" applyBorder="1" applyAlignment="1">
      <alignment horizontal="center" vertical="center" wrapText="1"/>
    </xf>
    <xf numFmtId="2" fontId="12" fillId="4" borderId="17" xfId="0" applyNumberFormat="1" applyFont="1" applyFill="1" applyBorder="1" applyAlignment="1">
      <alignment horizontal="center" vertical="center" wrapText="1"/>
    </xf>
    <xf numFmtId="1" fontId="11" fillId="4" borderId="18" xfId="0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/>
    </xf>
    <xf numFmtId="0" fontId="13" fillId="0" borderId="0" xfId="0" applyFont="1"/>
    <xf numFmtId="0" fontId="13" fillId="4" borderId="1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49" fontId="11" fillId="4" borderId="17" xfId="0" applyNumberFormat="1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49" fontId="11" fillId="4" borderId="17" xfId="0" applyNumberFormat="1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4" borderId="13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10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/>
    </xf>
    <xf numFmtId="165" fontId="1" fillId="0" borderId="20" xfId="1" applyNumberFormat="1" applyFont="1" applyBorder="1" applyAlignment="1">
      <alignment horizontal="center" vertical="center" wrapText="1"/>
    </xf>
    <xf numFmtId="165" fontId="5" fillId="0" borderId="20" xfId="1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Normal="100" workbookViewId="0">
      <selection activeCell="B14" sqref="B14"/>
    </sheetView>
  </sheetViews>
  <sheetFormatPr defaultRowHeight="15" x14ac:dyDescent="0.25"/>
  <cols>
    <col min="2" max="2" width="34.5703125" customWidth="1"/>
    <col min="3" max="3" width="20.140625" style="5" customWidth="1"/>
    <col min="4" max="4" width="11.140625" customWidth="1"/>
    <col min="5" max="5" width="19.85546875" customWidth="1"/>
    <col min="6" max="6" width="15" customWidth="1"/>
    <col min="7" max="7" width="24.7109375" customWidth="1"/>
    <col min="8" max="8" width="14.85546875" customWidth="1"/>
    <col min="9" max="9" width="13.7109375" customWidth="1"/>
    <col min="10" max="10" width="9.140625" customWidth="1"/>
  </cols>
  <sheetData>
    <row r="1" spans="1:8" ht="15.75" x14ac:dyDescent="0.25">
      <c r="A1" s="1"/>
      <c r="B1" s="1"/>
      <c r="C1" s="2"/>
      <c r="D1" s="1"/>
      <c r="E1" s="1"/>
      <c r="F1" s="1"/>
      <c r="G1" s="1"/>
      <c r="H1" s="1"/>
    </row>
    <row r="2" spans="1:8" ht="88.5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</row>
    <row r="3" spans="1:8" ht="18.75" x14ac:dyDescent="0.25">
      <c r="A3" s="45" t="s">
        <v>1</v>
      </c>
      <c r="B3" s="45"/>
      <c r="C3" s="45"/>
      <c r="D3" s="45"/>
      <c r="E3" s="45"/>
      <c r="F3" s="45"/>
      <c r="G3" s="45"/>
      <c r="H3" s="45"/>
    </row>
    <row r="4" spans="1:8" ht="47.25" x14ac:dyDescent="0.25">
      <c r="A4" s="35" t="s">
        <v>2</v>
      </c>
      <c r="B4" s="35" t="s">
        <v>3</v>
      </c>
      <c r="C4" s="36" t="s">
        <v>4</v>
      </c>
      <c r="D4" s="36" t="s">
        <v>5</v>
      </c>
      <c r="E4" s="37" t="s">
        <v>6</v>
      </c>
      <c r="F4" s="36" t="s">
        <v>7</v>
      </c>
      <c r="G4" s="36" t="s">
        <v>8</v>
      </c>
      <c r="H4" s="36" t="s">
        <v>9</v>
      </c>
    </row>
    <row r="5" spans="1:8" ht="56.45" customHeight="1" x14ac:dyDescent="0.25">
      <c r="A5" s="38">
        <v>1</v>
      </c>
      <c r="B5" s="39" t="s">
        <v>10</v>
      </c>
      <c r="C5" s="56"/>
      <c r="D5" s="40">
        <v>20</v>
      </c>
      <c r="E5" s="41">
        <v>21</v>
      </c>
      <c r="F5" s="40">
        <v>5</v>
      </c>
      <c r="G5" s="42">
        <f>C5*D5*E5*F5</f>
        <v>0</v>
      </c>
      <c r="H5" s="40"/>
    </row>
    <row r="6" spans="1:8" ht="56.45" customHeight="1" x14ac:dyDescent="0.25">
      <c r="A6" s="38">
        <v>2</v>
      </c>
      <c r="B6" s="39" t="s">
        <v>11</v>
      </c>
      <c r="C6" s="57"/>
      <c r="D6" s="43">
        <v>22</v>
      </c>
      <c r="E6" s="41">
        <v>21</v>
      </c>
      <c r="F6" s="40">
        <v>5</v>
      </c>
      <c r="G6" s="42">
        <f>C6*D6*E6*F6</f>
        <v>0</v>
      </c>
      <c r="H6" s="40"/>
    </row>
    <row r="7" spans="1:8" ht="18.75" x14ac:dyDescent="0.25">
      <c r="A7" s="3"/>
      <c r="B7" s="4"/>
      <c r="C7" s="46" t="s">
        <v>12</v>
      </c>
      <c r="D7" s="46"/>
      <c r="E7" s="46"/>
      <c r="F7" s="47"/>
      <c r="G7" s="58">
        <f>SUM(G5:G6)</f>
        <v>0</v>
      </c>
      <c r="H7" s="1"/>
    </row>
    <row r="11" spans="1:8" ht="92.25" customHeight="1" x14ac:dyDescent="0.25"/>
  </sheetData>
  <mergeCells count="3">
    <mergeCell ref="A2:H2"/>
    <mergeCell ref="A3:H3"/>
    <mergeCell ref="C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E031-110E-4CE0-A10E-01E50BA46A98}">
  <dimension ref="A1:I24"/>
  <sheetViews>
    <sheetView workbookViewId="0">
      <selection activeCell="L18" sqref="L18"/>
    </sheetView>
  </sheetViews>
  <sheetFormatPr defaultRowHeight="15" x14ac:dyDescent="0.25"/>
  <cols>
    <col min="2" max="2" width="32.5703125" customWidth="1"/>
    <col min="3" max="3" width="15.42578125" customWidth="1"/>
  </cols>
  <sheetData>
    <row r="1" spans="1:9" x14ac:dyDescent="0.25">
      <c r="A1" s="48" t="s">
        <v>13</v>
      </c>
      <c r="B1" s="48"/>
      <c r="C1" s="48"/>
      <c r="D1" s="48"/>
      <c r="E1" s="48"/>
      <c r="F1" s="48"/>
      <c r="G1" s="48"/>
      <c r="H1" s="48"/>
      <c r="I1" s="48"/>
    </row>
    <row r="2" spans="1:9" ht="15.75" thickBot="1" x14ac:dyDescent="0.3">
      <c r="A2" s="48"/>
      <c r="B2" s="48"/>
      <c r="C2" s="48"/>
      <c r="D2" s="48"/>
      <c r="E2" s="48"/>
      <c r="F2" s="48"/>
      <c r="G2" s="48"/>
      <c r="H2" s="48"/>
      <c r="I2" s="48"/>
    </row>
    <row r="3" spans="1:9" ht="24" x14ac:dyDescent="0.25">
      <c r="A3" s="6" t="s">
        <v>2</v>
      </c>
      <c r="B3" s="7" t="s">
        <v>14</v>
      </c>
      <c r="C3" s="7" t="s">
        <v>15</v>
      </c>
      <c r="D3" s="8" t="s">
        <v>16</v>
      </c>
      <c r="E3" s="9"/>
      <c r="F3" s="9"/>
      <c r="G3" s="9"/>
      <c r="H3" s="9"/>
      <c r="I3" s="9"/>
    </row>
    <row r="4" spans="1:9" ht="30.75" customHeight="1" x14ac:dyDescent="0.3">
      <c r="A4" s="49" t="s">
        <v>17</v>
      </c>
      <c r="B4" s="50"/>
      <c r="C4" s="50"/>
      <c r="D4" s="51"/>
      <c r="E4" s="9"/>
      <c r="F4" s="9"/>
      <c r="G4" s="9"/>
      <c r="H4" s="9"/>
      <c r="I4" s="9"/>
    </row>
    <row r="5" spans="1:9" ht="21" customHeight="1" x14ac:dyDescent="0.25">
      <c r="A5" s="10">
        <v>1</v>
      </c>
      <c r="B5" s="11" t="s">
        <v>18</v>
      </c>
      <c r="C5" s="11" t="s">
        <v>19</v>
      </c>
      <c r="D5" s="12">
        <v>2021</v>
      </c>
      <c r="E5" s="9"/>
      <c r="F5" s="9"/>
      <c r="G5" s="9"/>
      <c r="H5" s="9"/>
      <c r="I5" s="9"/>
    </row>
    <row r="6" spans="1:9" ht="21" customHeight="1" x14ac:dyDescent="0.25">
      <c r="A6" s="10">
        <v>2</v>
      </c>
      <c r="B6" s="13" t="s">
        <v>20</v>
      </c>
      <c r="C6" s="14" t="s">
        <v>21</v>
      </c>
      <c r="D6" s="15">
        <v>2018</v>
      </c>
      <c r="E6" s="9"/>
      <c r="F6" s="9"/>
      <c r="G6" s="9"/>
      <c r="H6" s="9"/>
      <c r="I6" s="9"/>
    </row>
    <row r="7" spans="1:9" ht="21" customHeight="1" x14ac:dyDescent="0.25">
      <c r="A7" s="10">
        <v>3</v>
      </c>
      <c r="B7" s="13" t="s">
        <v>22</v>
      </c>
      <c r="C7" s="14" t="s">
        <v>23</v>
      </c>
      <c r="D7" s="15">
        <v>2011</v>
      </c>
      <c r="E7" s="9"/>
      <c r="F7" s="9"/>
      <c r="G7" s="9"/>
      <c r="H7" s="9"/>
      <c r="I7" s="9"/>
    </row>
    <row r="8" spans="1:9" ht="21" customHeight="1" x14ac:dyDescent="0.25">
      <c r="A8" s="10">
        <v>4</v>
      </c>
      <c r="B8" s="11" t="s">
        <v>24</v>
      </c>
      <c r="C8" s="13" t="s">
        <v>25</v>
      </c>
      <c r="D8" s="12">
        <v>2021</v>
      </c>
      <c r="E8" s="9"/>
      <c r="F8" s="9"/>
      <c r="G8" s="9"/>
      <c r="H8" s="9"/>
      <c r="I8" s="9"/>
    </row>
    <row r="9" spans="1:9" ht="21" customHeight="1" x14ac:dyDescent="0.25">
      <c r="A9" s="10">
        <v>5</v>
      </c>
      <c r="B9" s="13" t="s">
        <v>26</v>
      </c>
      <c r="C9" s="11" t="s">
        <v>27</v>
      </c>
      <c r="D9" s="12">
        <v>2019</v>
      </c>
      <c r="E9" s="9"/>
      <c r="F9" s="9"/>
      <c r="G9" s="9"/>
      <c r="H9" s="9"/>
      <c r="I9" s="9"/>
    </row>
    <row r="10" spans="1:9" ht="21" customHeight="1" x14ac:dyDescent="0.25">
      <c r="A10" s="10">
        <v>6</v>
      </c>
      <c r="B10" s="13" t="s">
        <v>28</v>
      </c>
      <c r="C10" s="13" t="s">
        <v>29</v>
      </c>
      <c r="D10" s="12">
        <v>2016</v>
      </c>
      <c r="E10" s="9"/>
      <c r="F10" s="9"/>
      <c r="G10" s="9"/>
      <c r="H10" s="9"/>
      <c r="I10" s="9"/>
    </row>
    <row r="11" spans="1:9" ht="21" customHeight="1" x14ac:dyDescent="0.25">
      <c r="A11" s="10">
        <v>7</v>
      </c>
      <c r="B11" s="11" t="s">
        <v>30</v>
      </c>
      <c r="C11" s="16" t="s">
        <v>31</v>
      </c>
      <c r="D11" s="12">
        <v>2024</v>
      </c>
      <c r="E11" s="9"/>
      <c r="F11" s="9"/>
      <c r="G11" s="9"/>
      <c r="H11" s="9"/>
      <c r="I11" s="9"/>
    </row>
    <row r="12" spans="1:9" ht="21" customHeight="1" x14ac:dyDescent="0.25">
      <c r="A12" s="10">
        <v>8</v>
      </c>
      <c r="B12" s="11" t="s">
        <v>30</v>
      </c>
      <c r="C12" s="11" t="s">
        <v>32</v>
      </c>
      <c r="D12" s="12">
        <v>2025</v>
      </c>
      <c r="E12" s="9"/>
      <c r="F12" s="9"/>
      <c r="G12" s="9"/>
      <c r="H12" s="9"/>
      <c r="I12" s="9"/>
    </row>
    <row r="13" spans="1:9" ht="21" customHeight="1" x14ac:dyDescent="0.25">
      <c r="A13" s="10">
        <v>9</v>
      </c>
      <c r="B13" s="13" t="s">
        <v>26</v>
      </c>
      <c r="C13" s="13" t="s">
        <v>33</v>
      </c>
      <c r="D13" s="12">
        <v>2015</v>
      </c>
      <c r="E13" s="9"/>
      <c r="F13" s="9"/>
      <c r="G13" s="9"/>
      <c r="H13" s="9"/>
      <c r="I13" s="9"/>
    </row>
    <row r="14" spans="1:9" ht="21" customHeight="1" x14ac:dyDescent="0.25">
      <c r="A14" s="10">
        <v>10</v>
      </c>
      <c r="B14" s="16" t="s">
        <v>28</v>
      </c>
      <c r="C14" s="16" t="s">
        <v>34</v>
      </c>
      <c r="D14" s="12">
        <v>2018</v>
      </c>
      <c r="E14" s="9"/>
      <c r="F14" s="9"/>
      <c r="G14" s="9"/>
      <c r="H14" s="9"/>
      <c r="I14" s="9"/>
    </row>
    <row r="15" spans="1:9" ht="21" customHeight="1" x14ac:dyDescent="0.25">
      <c r="A15" s="10">
        <v>11</v>
      </c>
      <c r="B15" s="13" t="s">
        <v>26</v>
      </c>
      <c r="C15" s="13" t="s">
        <v>35</v>
      </c>
      <c r="D15" s="15">
        <v>2020</v>
      </c>
      <c r="E15" s="9"/>
      <c r="F15" s="9"/>
      <c r="G15" s="9"/>
      <c r="H15" s="9"/>
      <c r="I15" s="9"/>
    </row>
    <row r="16" spans="1:9" ht="21" customHeight="1" x14ac:dyDescent="0.25">
      <c r="A16" s="10">
        <v>12</v>
      </c>
      <c r="B16" s="11" t="s">
        <v>26</v>
      </c>
      <c r="C16" s="13" t="s">
        <v>36</v>
      </c>
      <c r="D16" s="12">
        <v>2015</v>
      </c>
      <c r="E16" s="9"/>
      <c r="F16" s="9"/>
      <c r="G16" s="9"/>
      <c r="H16" s="9"/>
      <c r="I16" s="9"/>
    </row>
    <row r="17" spans="1:9" ht="21" customHeight="1" x14ac:dyDescent="0.25">
      <c r="A17" s="10">
        <v>13</v>
      </c>
      <c r="B17" s="11" t="s">
        <v>30</v>
      </c>
      <c r="C17" s="16" t="s">
        <v>37</v>
      </c>
      <c r="D17" s="12">
        <v>2025</v>
      </c>
      <c r="E17" s="9"/>
      <c r="F17" s="9"/>
      <c r="G17" s="9"/>
      <c r="H17" s="9"/>
      <c r="I17" s="9"/>
    </row>
    <row r="18" spans="1:9" ht="21" customHeight="1" x14ac:dyDescent="0.25">
      <c r="A18" s="10">
        <v>14</v>
      </c>
      <c r="B18" s="11" t="s">
        <v>26</v>
      </c>
      <c r="C18" s="11" t="s">
        <v>38</v>
      </c>
      <c r="D18" s="12">
        <v>2020</v>
      </c>
      <c r="E18" s="9"/>
      <c r="F18" s="9"/>
      <c r="G18" s="9"/>
      <c r="H18" s="9"/>
      <c r="I18" s="9"/>
    </row>
    <row r="19" spans="1:9" ht="21" customHeight="1" x14ac:dyDescent="0.25">
      <c r="A19" s="10">
        <v>15</v>
      </c>
      <c r="B19" s="13" t="s">
        <v>26</v>
      </c>
      <c r="C19" s="13" t="s">
        <v>39</v>
      </c>
      <c r="D19" s="15">
        <v>2020</v>
      </c>
      <c r="E19" s="9"/>
      <c r="F19" s="9"/>
      <c r="G19" s="9"/>
      <c r="H19" s="9"/>
      <c r="I19" s="9"/>
    </row>
    <row r="20" spans="1:9" ht="21" customHeight="1" x14ac:dyDescent="0.25">
      <c r="A20" s="10">
        <v>16</v>
      </c>
      <c r="B20" s="11" t="s">
        <v>26</v>
      </c>
      <c r="C20" s="13" t="s">
        <v>40</v>
      </c>
      <c r="D20" s="12">
        <v>2015</v>
      </c>
      <c r="E20" s="9"/>
      <c r="F20" s="9"/>
      <c r="G20" s="9"/>
      <c r="H20" s="9"/>
      <c r="I20" s="9"/>
    </row>
    <row r="21" spans="1:9" ht="21" customHeight="1" x14ac:dyDescent="0.25">
      <c r="A21" s="10">
        <v>17</v>
      </c>
      <c r="B21" s="13" t="s">
        <v>26</v>
      </c>
      <c r="C21" s="18" t="s">
        <v>41</v>
      </c>
      <c r="D21" s="15">
        <v>2021</v>
      </c>
      <c r="E21" s="9"/>
      <c r="F21" s="9"/>
      <c r="G21" s="9"/>
      <c r="H21" s="9"/>
      <c r="I21" s="9"/>
    </row>
    <row r="22" spans="1:9" ht="21" customHeight="1" x14ac:dyDescent="0.25">
      <c r="A22" s="10">
        <v>18</v>
      </c>
      <c r="B22" s="16" t="s">
        <v>28</v>
      </c>
      <c r="C22" s="16" t="s">
        <v>42</v>
      </c>
      <c r="D22" s="12">
        <v>2018</v>
      </c>
      <c r="E22" s="9"/>
      <c r="F22" s="9"/>
      <c r="G22" s="9"/>
      <c r="H22" s="9"/>
      <c r="I22" s="9"/>
    </row>
    <row r="23" spans="1:9" ht="21" customHeight="1" x14ac:dyDescent="0.25">
      <c r="A23" s="10">
        <v>19</v>
      </c>
      <c r="B23" s="11" t="s">
        <v>43</v>
      </c>
      <c r="C23" s="11" t="s">
        <v>44</v>
      </c>
      <c r="D23" s="12">
        <v>2020</v>
      </c>
      <c r="E23" s="9"/>
      <c r="F23" s="9"/>
      <c r="G23" s="9"/>
      <c r="H23" s="9"/>
      <c r="I23" s="9"/>
    </row>
    <row r="24" spans="1:9" ht="21" customHeight="1" thickBot="1" x14ac:dyDescent="0.3">
      <c r="A24" s="19">
        <v>20</v>
      </c>
      <c r="B24" s="20" t="s">
        <v>45</v>
      </c>
      <c r="C24" s="21" t="s">
        <v>46</v>
      </c>
      <c r="D24" s="22">
        <v>2022</v>
      </c>
      <c r="E24" s="17"/>
      <c r="F24" s="17"/>
      <c r="G24" s="17"/>
      <c r="H24" s="17"/>
      <c r="I24" s="17"/>
    </row>
  </sheetData>
  <mergeCells count="2">
    <mergeCell ref="A1:I2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69299-B8B9-4C3F-9FFA-259A2A87E9C3}">
  <dimension ref="A1:D26"/>
  <sheetViews>
    <sheetView workbookViewId="0">
      <selection activeCell="I17" sqref="I17"/>
    </sheetView>
  </sheetViews>
  <sheetFormatPr defaultRowHeight="15" x14ac:dyDescent="0.25"/>
  <cols>
    <col min="2" max="2" width="38.7109375" customWidth="1"/>
    <col min="3" max="3" width="20" customWidth="1"/>
  </cols>
  <sheetData>
    <row r="1" spans="1:4" x14ac:dyDescent="0.25">
      <c r="A1" s="48" t="s">
        <v>13</v>
      </c>
      <c r="B1" s="48"/>
      <c r="C1" s="48"/>
      <c r="D1" s="48"/>
    </row>
    <row r="2" spans="1:4" ht="15.75" thickBot="1" x14ac:dyDescent="0.3">
      <c r="A2" s="52"/>
      <c r="B2" s="52"/>
      <c r="C2" s="52"/>
      <c r="D2" s="52"/>
    </row>
    <row r="3" spans="1:4" ht="24.75" thickBot="1" x14ac:dyDescent="0.3">
      <c r="A3" s="23" t="s">
        <v>2</v>
      </c>
      <c r="B3" s="24" t="s">
        <v>14</v>
      </c>
      <c r="C3" s="24" t="s">
        <v>15</v>
      </c>
      <c r="D3" s="25" t="s">
        <v>16</v>
      </c>
    </row>
    <row r="4" spans="1:4" ht="21" thickBot="1" x14ac:dyDescent="0.35">
      <c r="A4" s="53" t="s">
        <v>47</v>
      </c>
      <c r="B4" s="54"/>
      <c r="C4" s="54"/>
      <c r="D4" s="55"/>
    </row>
    <row r="5" spans="1:4" ht="16.5" customHeight="1" x14ac:dyDescent="0.25">
      <c r="A5" s="26">
        <v>1</v>
      </c>
      <c r="B5" s="13" t="s">
        <v>26</v>
      </c>
      <c r="C5" s="16" t="s">
        <v>48</v>
      </c>
      <c r="D5" s="27">
        <v>2019</v>
      </c>
    </row>
    <row r="6" spans="1:4" ht="16.5" customHeight="1" x14ac:dyDescent="0.25">
      <c r="A6" s="26">
        <v>2</v>
      </c>
      <c r="B6" s="18" t="s">
        <v>45</v>
      </c>
      <c r="C6" s="16" t="s">
        <v>49</v>
      </c>
      <c r="D6" s="27">
        <v>2021</v>
      </c>
    </row>
    <row r="7" spans="1:4" ht="16.5" customHeight="1" x14ac:dyDescent="0.25">
      <c r="A7" s="26">
        <v>3</v>
      </c>
      <c r="B7" s="13" t="s">
        <v>26</v>
      </c>
      <c r="C7" s="18" t="s">
        <v>50</v>
      </c>
      <c r="D7" s="15">
        <v>2021</v>
      </c>
    </row>
    <row r="8" spans="1:4" ht="16.5" customHeight="1" x14ac:dyDescent="0.25">
      <c r="A8" s="26">
        <v>4</v>
      </c>
      <c r="B8" s="11" t="s">
        <v>30</v>
      </c>
      <c r="C8" s="16" t="s">
        <v>51</v>
      </c>
      <c r="D8" s="12">
        <v>2024</v>
      </c>
    </row>
    <row r="9" spans="1:4" ht="16.5" customHeight="1" x14ac:dyDescent="0.25">
      <c r="A9" s="26">
        <v>5</v>
      </c>
      <c r="B9" s="11" t="s">
        <v>30</v>
      </c>
      <c r="C9" s="11" t="s">
        <v>52</v>
      </c>
      <c r="D9" s="12">
        <v>2024</v>
      </c>
    </row>
    <row r="10" spans="1:4" ht="16.5" customHeight="1" x14ac:dyDescent="0.25">
      <c r="A10" s="26">
        <v>6</v>
      </c>
      <c r="B10" s="11" t="s">
        <v>26</v>
      </c>
      <c r="C10" s="11" t="s">
        <v>53</v>
      </c>
      <c r="D10" s="12">
        <v>2019</v>
      </c>
    </row>
    <row r="11" spans="1:4" ht="16.5" customHeight="1" x14ac:dyDescent="0.25">
      <c r="A11" s="26">
        <v>7</v>
      </c>
      <c r="B11" s="11" t="s">
        <v>30</v>
      </c>
      <c r="C11" s="11" t="s">
        <v>54</v>
      </c>
      <c r="D11" s="12">
        <v>2025</v>
      </c>
    </row>
    <row r="12" spans="1:4" ht="16.5" customHeight="1" x14ac:dyDescent="0.25">
      <c r="A12" s="26">
        <v>8</v>
      </c>
      <c r="B12" s="11" t="s">
        <v>26</v>
      </c>
      <c r="C12" s="13" t="s">
        <v>55</v>
      </c>
      <c r="D12" s="12">
        <v>2015</v>
      </c>
    </row>
    <row r="13" spans="1:4" ht="16.5" customHeight="1" x14ac:dyDescent="0.25">
      <c r="A13" s="26">
        <v>9</v>
      </c>
      <c r="B13" s="11" t="s">
        <v>26</v>
      </c>
      <c r="C13" s="11" t="s">
        <v>56</v>
      </c>
      <c r="D13" s="12">
        <v>2019</v>
      </c>
    </row>
    <row r="14" spans="1:4" ht="16.5" customHeight="1" x14ac:dyDescent="0.25">
      <c r="A14" s="26">
        <v>10</v>
      </c>
      <c r="B14" s="11" t="s">
        <v>26</v>
      </c>
      <c r="C14" s="13" t="s">
        <v>57</v>
      </c>
      <c r="D14" s="12">
        <v>2015</v>
      </c>
    </row>
    <row r="15" spans="1:4" ht="16.5" customHeight="1" x14ac:dyDescent="0.25">
      <c r="A15" s="26">
        <v>11</v>
      </c>
      <c r="B15" s="16" t="s">
        <v>58</v>
      </c>
      <c r="C15" s="28" t="s">
        <v>59</v>
      </c>
      <c r="D15" s="29">
        <v>2021</v>
      </c>
    </row>
    <row r="16" spans="1:4" ht="16.5" customHeight="1" x14ac:dyDescent="0.25">
      <c r="A16" s="26">
        <v>12</v>
      </c>
      <c r="B16" s="16" t="s">
        <v>28</v>
      </c>
      <c r="C16" s="16" t="s">
        <v>60</v>
      </c>
      <c r="D16" s="12">
        <v>2020</v>
      </c>
    </row>
    <row r="17" spans="1:4" ht="16.5" customHeight="1" x14ac:dyDescent="0.25">
      <c r="A17" s="26">
        <v>13</v>
      </c>
      <c r="B17" s="11" t="s">
        <v>30</v>
      </c>
      <c r="C17" s="11" t="s">
        <v>61</v>
      </c>
      <c r="D17" s="12">
        <v>2024</v>
      </c>
    </row>
    <row r="18" spans="1:4" ht="16.5" customHeight="1" x14ac:dyDescent="0.25">
      <c r="A18" s="26">
        <v>14</v>
      </c>
      <c r="B18" s="16" t="s">
        <v>28</v>
      </c>
      <c r="C18" s="16" t="s">
        <v>62</v>
      </c>
      <c r="D18" s="12">
        <v>2020</v>
      </c>
    </row>
    <row r="19" spans="1:4" ht="16.5" customHeight="1" x14ac:dyDescent="0.25">
      <c r="A19" s="26">
        <v>15</v>
      </c>
      <c r="B19" s="11" t="s">
        <v>30</v>
      </c>
      <c r="C19" s="16" t="s">
        <v>63</v>
      </c>
      <c r="D19" s="12">
        <v>2023</v>
      </c>
    </row>
    <row r="20" spans="1:4" ht="16.5" customHeight="1" x14ac:dyDescent="0.25">
      <c r="A20" s="26">
        <v>16</v>
      </c>
      <c r="B20" s="13" t="s">
        <v>64</v>
      </c>
      <c r="C20" s="30" t="s">
        <v>65</v>
      </c>
      <c r="D20" s="12">
        <v>2024</v>
      </c>
    </row>
    <row r="21" spans="1:4" ht="16.5" customHeight="1" x14ac:dyDescent="0.25">
      <c r="A21" s="26">
        <v>17</v>
      </c>
      <c r="B21" s="13" t="s">
        <v>64</v>
      </c>
      <c r="C21" s="13" t="s">
        <v>66</v>
      </c>
      <c r="D21" s="12">
        <v>2024</v>
      </c>
    </row>
    <row r="22" spans="1:4" ht="16.5" customHeight="1" x14ac:dyDescent="0.25">
      <c r="A22" s="26">
        <v>18</v>
      </c>
      <c r="B22" s="16" t="s">
        <v>58</v>
      </c>
      <c r="C22" s="31" t="s">
        <v>67</v>
      </c>
      <c r="D22" s="29">
        <v>2021</v>
      </c>
    </row>
    <row r="23" spans="1:4" ht="16.5" customHeight="1" x14ac:dyDescent="0.25">
      <c r="A23" s="26">
        <v>19</v>
      </c>
      <c r="B23" s="13" t="s">
        <v>68</v>
      </c>
      <c r="C23" s="13" t="s">
        <v>69</v>
      </c>
      <c r="D23" s="12">
        <v>2023</v>
      </c>
    </row>
    <row r="24" spans="1:4" ht="16.5" customHeight="1" x14ac:dyDescent="0.25">
      <c r="A24" s="26">
        <v>20</v>
      </c>
      <c r="B24" s="11" t="s">
        <v>24</v>
      </c>
      <c r="C24" s="13" t="s">
        <v>70</v>
      </c>
      <c r="D24" s="12">
        <v>2021</v>
      </c>
    </row>
    <row r="25" spans="1:4" ht="16.5" customHeight="1" x14ac:dyDescent="0.25">
      <c r="A25" s="26">
        <v>21</v>
      </c>
      <c r="B25" s="11" t="s">
        <v>26</v>
      </c>
      <c r="C25" s="11" t="s">
        <v>71</v>
      </c>
      <c r="D25" s="12">
        <v>2020</v>
      </c>
    </row>
    <row r="26" spans="1:4" ht="16.5" customHeight="1" thickBot="1" x14ac:dyDescent="0.3">
      <c r="A26" s="32">
        <v>22</v>
      </c>
      <c r="B26" s="33" t="s">
        <v>26</v>
      </c>
      <c r="C26" s="33" t="s">
        <v>72</v>
      </c>
      <c r="D26" s="34">
        <v>2019</v>
      </c>
    </row>
  </sheetData>
  <mergeCells count="2">
    <mergeCell ref="A1:D2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1КП </vt:lpstr>
      <vt:lpstr>ТС Бузулук </vt:lpstr>
      <vt:lpstr>ТС Оренбург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Krivoschapova Khafiza</dc:creator>
  <cp:lastModifiedBy>Krivoschapova Khafiza</cp:lastModifiedBy>
  <dcterms:created xsi:type="dcterms:W3CDTF">2015-06-05T18:19:34Z</dcterms:created>
  <dcterms:modified xsi:type="dcterms:W3CDTF">2026-09-11T04:12:42Z</dcterms:modified>
</cp:coreProperties>
</file>